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bb652c4e342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LA policy" sheetId="1" r:id="R5e9a7130a4db41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#,##0;(#,##0);&quot;-&quot;"/>
  </x:numFmts>
  <x:fonts count="7">
    <x:font>
      <x:sz val="11"/>
      <x:name val="Carlito"/>
    </x:font>
    <x:font>
      <x:sz val="11"/>
      <x:color rgb="FF172238"/>
      <x:name val="Arial"/>
    </x:font>
    <x:font>
      <x:b/>
      <x:sz val="15"/>
      <x:color rgb="FF172238"/>
      <x:name val="Arial"/>
    </x:font>
    <x:font>
      <x:i/>
      <x:sz val="11"/>
      <x:color rgb="FF172238"/>
      <x:name val="Arial"/>
    </x:font>
    <x:font>
      <x:b/>
      <x:sz val="11"/>
      <x:color rgb="FFFFFFFF"/>
      <x:name val="Arial"/>
    </x:font>
    <x:font>
      <x:sz val="10"/>
      <x:color rgb="FF526078"/>
      <x:name val="Arial"/>
    </x:font>
    <x:font>
      <x:b/>
      <x:sz val="11"/>
      <x:color rgb="FF1722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346AB"/>
      </x:patternFill>
    </x:fill>
    <x:fill>
      <x:patternFill patternType="solid">
        <x:fgColor rgb="FFFFF8E6"/>
      </x:patternFill>
    </x:fill>
    <x:fill>
      <x:patternFill patternType="solid">
        <x:fgColor rgb="FFEEF3FB"/>
      </x:patternFill>
    </x:fill>
  </x:fills>
  <x:borders count="2">
    <x:border/>
    <x:border>
      <x:bottom style="thin">
        <x:color rgb="FFA7B4CD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2"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0f7a374264a61" /><Relationship Type="http://schemas.openxmlformats.org/officeDocument/2006/relationships/theme" Target="/xl/theme/theme1.xml" Id="R1bca0916691b41aa" /><Relationship Type="http://schemas.openxmlformats.org/officeDocument/2006/relationships/sharedStrings" Target="/xl/sharedStrings.xml" Id="R8b47819bd0644736" /><Relationship Type="http://schemas.openxmlformats.org/officeDocument/2006/relationships/worksheet" Target="/xl/worksheets/sheet1.xml" Id="R5e9a7130a4db41e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46AB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4" t="str">
        <x:v>SLA reporting policy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5" customHeight="1">
      <x:c r="A3" s="6" t="str">
        <x:v>Synthetic sample data. Replace inputs before use.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 t="str">
        <x:v>As-of date</x:v>
      </x:c>
      <x:c r="B4" s="8" t="n">
        <x:v>46301.5</x:v>
      </x:c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5" customHeight="1">
      <x:c r="A6" s="2" t="str">
        <x:v>Policies recorded</x:v>
      </x:c>
      <x:c r="B6" s="2"/>
      <x:c r="C6" s="21" t="n">
        <x:f>COUNTA($A$13:$A$32)</x:f>
        <x:v>4</x:v>
      </x:c>
      <x:c r="D6" s="2"/>
      <x:c r="E6" s="2"/>
      <x:c r="F6" s="2"/>
      <x:c r="G6" s="2"/>
      <x:c r="H6" s="2"/>
      <x:c r="I6" s="2"/>
      <x:c r="J6" s="2"/>
      <x:c r="K6" s="2"/>
    </x:row>
    <x:row r="7" ht="25" customHeight="1">
      <x:c r="A7" s="2" t="str">
        <x:v>Complete policies</x:v>
      </x:c>
      <x:c r="B7" s="2"/>
      <x:c r="C7" s="21" t="n">
        <x:f>COUNTIFS($K$13:$K$32,"Complete")</x:f>
        <x:v>1</x:v>
      </x:c>
      <x:c r="D7" s="2"/>
      <x:c r="E7" s="2"/>
      <x:c r="F7" s="2"/>
      <x:c r="G7" s="2"/>
      <x:c r="H7" s="2"/>
      <x:c r="I7" s="2"/>
      <x:c r="J7" s="2"/>
      <x:c r="K7" s="2"/>
    </x:row>
    <x:row r="8" ht="25" customHeight="1">
      <x:c r="A8" s="2" t="str">
        <x:v>Awaiting agreement</x:v>
      </x:c>
      <x:c r="B8" s="2"/>
      <x:c r="C8" s="21" t="n">
        <x:f>COUNTIFS($K$13:$K$32,"Awaiting agreement")</x:f>
        <x:v>1</x:v>
      </x:c>
      <x:c r="D8" s="2"/>
      <x:c r="E8" s="2"/>
      <x:c r="F8" s="2"/>
      <x:c r="G8" s="2"/>
      <x:c r="H8" s="2"/>
      <x:c r="I8" s="2"/>
      <x:c r="J8" s="2"/>
      <x:c r="K8" s="2"/>
    </x:row>
    <x:row r="9" ht="25" customHeight="1">
      <x:c r="A9" s="2" t="str">
        <x:v>Missing prerequisite fields</x:v>
      </x:c>
      <x:c r="B9" s="2"/>
      <x:c r="C9" s="21" t="n">
        <x:f>COUNTIFS($K$13:$K$32,"Incomplete")</x:f>
        <x:v>2</x:v>
      </x:c>
      <x:c r="D9" s="2"/>
      <x:c r="E9" s="2"/>
      <x:c r="F9" s="2"/>
      <x:c r="G9" s="2"/>
      <x:c r="H9" s="2"/>
      <x:c r="I9" s="2"/>
      <x:c r="J9" s="2"/>
      <x:c r="K9" s="2"/>
    </x:row>
    <x:row r="10" ht="25" customHeight="1">
      <x:c r="A10" s="6" t="str">
        <x:v>Amber cells are editable. Calculated columns use a pale blue fill.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48" customHeight="1">
      <x:c r="A12" s="12" t="str">
        <x:v>Policy ID</x:v>
      </x:c>
      <x:c r="B12" s="12" t="str">
        <x:v>Account/segment</x:v>
      </x:c>
      <x:c r="C12" s="12" t="str">
        <x:v>Clock</x:v>
      </x:c>
      <x:c r="D12" s="12" t="str">
        <x:v>Eligible population</x:v>
      </x:c>
      <x:c r="E12" s="12" t="str">
        <x:v>Exclusions</x:v>
      </x:c>
      <x:c r="F12" s="12" t="str">
        <x:v>Reopen rule</x:v>
      </x:c>
      <x:c r="G12" s="12" t="str">
        <x:v>Calendar reference</x:v>
      </x:c>
      <x:c r="H12" s="12" t="str">
        <x:v>Owner</x:v>
      </x:c>
      <x:c r="I12" s="12" t="str">
        <x:v>Agreed date</x:v>
      </x:c>
      <x:c r="J12" s="12" t="str">
        <x:v>Policy version</x:v>
      </x:c>
      <x:c r="K12" s="12" t="str">
        <x:v>Policy status</x:v>
      </x:c>
    </x:row>
    <x:row r="13" ht="15" hidden="0" customHeight="1">
      <x:c r="A13" s="13" t="str">
        <x:v>POL-01</x:v>
      </x:c>
      <x:c r="B13" s="13" t="str">
        <x:v>C-501</x:v>
      </x:c>
      <x:c r="C13" s="13" t="str">
        <x:v>24x7</x:v>
      </x:c>
      <x:c r="D13" s="17" t="str">
        <x:v>Completed eligible tickets</x:v>
      </x:c>
      <x:c r="E13" s="13" t="str">
        <x:v>None</x:v>
      </x:c>
      <x:c r="F13" s="13" t="str">
        <x:v>Same incident</x:v>
      </x:c>
      <x:c r="G13" s="13" t="str">
        <x:v>CAL-24</x:v>
      </x:c>
      <x:c r="H13" s="13" t="str">
        <x:v>Owner A</x:v>
      </x:c>
      <x:c r="I13" s="16" t="n">
        <x:v>46296.5</x:v>
      </x:c>
      <x:c r="J13" s="13" t="str">
        <x:v>1.0</x:v>
      </x:c>
      <x:c r="K13" s="14" t="str">
        <x:f>IF(ISBLANK(A13),"",IF(OR(ISBLANK(B13),ISBLANK(C13),ISBLANK(D13),ISBLANK(E13),ISBLANK(F13),ISBLANK(G13),ISBLANK(H13),ISBLANK(J13)),"Incomplete",IF(ISBLANK(I13),"Awaiting agreement","Complete")))</x:f>
        <x:v>Complete</x:v>
      </x:c>
    </x:row>
    <x:row r="14" ht="15" hidden="0" customHeight="1">
      <x:c r="A14" s="13" t="str">
        <x:v>POL-02</x:v>
      </x:c>
      <x:c r="B14" s="13" t="str">
        <x:v>C-502</x:v>
      </x:c>
      <x:c r="C14" s="13" t="str">
        <x:v>Business hours</x:v>
      </x:c>
      <x:c r="D14" s="17" t="str">
        <x:v>Completed eligible tickets</x:v>
      </x:c>
      <x:c r="E14" s="13" t="str">
        <x:v>Customer waiting</x:v>
      </x:c>
      <x:c r="F14" s="13" t="str">
        <x:v>Same incident</x:v>
      </x:c>
      <x:c r="G14" s="13" t="str">
        <x:v>CAL-US</x:v>
      </x:c>
      <x:c r="H14" s="13" t="str">
        <x:v>Owner B</x:v>
      </x:c>
      <x:c r="I14" s="16"/>
      <x:c r="J14" s="13" t="str">
        <x:v>1.0</x:v>
      </x:c>
      <x:c r="K14" s="14" t="str">
        <x:f>IF(ISBLANK(A14),"",IF(OR(ISBLANK(B14),ISBLANK(C14),ISBLANK(D14),ISBLANK(E14),ISBLANK(F14),ISBLANK(G14),ISBLANK(H14),ISBLANK(J14)),"Incomplete",IF(ISBLANK(I14),"Awaiting agreement","Complete")))</x:f>
        <x:v>Awaiting agreement</x:v>
      </x:c>
    </x:row>
    <x:row r="15" ht="15" hidden="0" customHeight="1">
      <x:c r="A15" s="13" t="str">
        <x:v>POL-03</x:v>
      </x:c>
      <x:c r="B15" s="13" t="str">
        <x:v>C-503</x:v>
      </x:c>
      <x:c r="C15" s="13" t="str">
        <x:v>Business hours</x:v>
      </x:c>
      <x:c r="D15" s="17" t="str">
        <x:v>Completed eligible tickets</x:v>
      </x:c>
      <x:c r="E15" s="13"/>
      <x:c r="F15" s="13" t="str">
        <x:v>New incident</x:v>
      </x:c>
      <x:c r="G15" s="13" t="str">
        <x:v>CAL-US</x:v>
      </x:c>
      <x:c r="H15" s="13" t="str">
        <x:v>Owner C</x:v>
      </x:c>
      <x:c r="I15" s="16" t="n">
        <x:v>46296.5</x:v>
      </x:c>
      <x:c r="J15" s="13" t="str">
        <x:v>1.0</x:v>
      </x:c>
      <x:c r="K15" s="14" t="str">
        <x:f>IF(ISBLANK(A15),"",IF(OR(ISBLANK(B15),ISBLANK(C15),ISBLANK(D15),ISBLANK(E15),ISBLANK(F15),ISBLANK(G15),ISBLANK(H15),ISBLANK(J15)),"Incomplete",IF(ISBLANK(I15),"Awaiting agreement","Complete")))</x:f>
        <x:v>Incomplete</x:v>
      </x:c>
    </x:row>
    <x:row r="16" ht="15" hidden="0" customHeight="1">
      <x:c r="A16" s="13" t="str">
        <x:v>POL-04</x:v>
      </x:c>
      <x:c r="B16" s="13" t="str">
        <x:v>C-504</x:v>
      </x:c>
      <x:c r="C16" s="13" t="str">
        <x:v>24x7</x:v>
      </x:c>
      <x:c r="D16" s="17" t="str">
        <x:v>Open overdue snapshot</x:v>
      </x:c>
      <x:c r="E16" s="13" t="str">
        <x:v>None</x:v>
      </x:c>
      <x:c r="F16" s="13" t="str">
        <x:v>Same incident</x:v>
      </x:c>
      <x:c r="G16" s="13" t="str">
        <x:v>CAL-24</x:v>
      </x:c>
      <x:c r="H16" s="13"/>
      <x:c r="I16" s="16" t="n">
        <x:v>46296.5</x:v>
      </x:c>
      <x:c r="J16" s="13" t="str">
        <x:v>1.0</x:v>
      </x:c>
      <x:c r="K16" s="14" t="str">
        <x:f>IF(ISBLANK(A16),"",IF(OR(ISBLANK(B16),ISBLANK(C16),ISBLANK(D16),ISBLANK(E16),ISBLANK(F16),ISBLANK(G16),ISBLANK(H16),ISBLANK(J16)),"Incomplete",IF(ISBLANK(I16),"Awaiting agreement","Complete")))</x:f>
        <x:v>Incomplete</x:v>
      </x:c>
    </x:row>
    <x:row r="17" ht="25" customHeight="1">
      <x:c r="A17" s="13"/>
      <x:c r="B17" s="13"/>
      <x:c r="C17" s="13"/>
      <x:c r="D17" s="17"/>
      <x:c r="E17" s="13"/>
      <x:c r="F17" s="13"/>
      <x:c r="G17" s="13"/>
      <x:c r="H17" s="13"/>
      <x:c r="I17" s="16"/>
      <x:c r="J17" s="13"/>
      <x:c r="K17" s="14" t="str">
        <x:f>IF(ISBLANK(A17),"",IF(OR(ISBLANK(B17),ISBLANK(C17),ISBLANK(D17),ISBLANK(E17),ISBLANK(F17),ISBLANK(G17),ISBLANK(H17),ISBLANK(J17)),"Incomplete",IF(ISBLANK(I17),"Awaiting agreement","Complete")))</x:f>
      </x:c>
    </x:row>
    <x:row r="18" ht="25" customHeight="1">
      <x:c r="A18" s="13"/>
      <x:c r="B18" s="13"/>
      <x:c r="C18" s="13"/>
      <x:c r="D18" s="17"/>
      <x:c r="E18" s="13"/>
      <x:c r="F18" s="13"/>
      <x:c r="G18" s="13"/>
      <x:c r="H18" s="13"/>
      <x:c r="I18" s="16"/>
      <x:c r="J18" s="13"/>
      <x:c r="K18" s="14" t="str">
        <x:f>IF(ISBLANK(A18),"",IF(OR(ISBLANK(B18),ISBLANK(C18),ISBLANK(D18),ISBLANK(E18),ISBLANK(F18),ISBLANK(G18),ISBLANK(H18),ISBLANK(J18)),"Incomplete",IF(ISBLANK(I18),"Awaiting agreement","Complete")))</x:f>
      </x:c>
    </x:row>
    <x:row r="19" ht="25" customHeight="1">
      <x:c r="A19" s="13"/>
      <x:c r="B19" s="13"/>
      <x:c r="C19" s="13"/>
      <x:c r="D19" s="17"/>
      <x:c r="E19" s="13"/>
      <x:c r="F19" s="13"/>
      <x:c r="G19" s="13"/>
      <x:c r="H19" s="13"/>
      <x:c r="I19" s="16"/>
      <x:c r="J19" s="13"/>
      <x:c r="K19" s="14" t="str">
        <x:f>IF(ISBLANK(A19),"",IF(OR(ISBLANK(B19),ISBLANK(C19),ISBLANK(D19),ISBLANK(E19),ISBLANK(F19),ISBLANK(G19),ISBLANK(H19),ISBLANK(J19)),"Incomplete",IF(ISBLANK(I19),"Awaiting agreement","Complete")))</x:f>
      </x:c>
    </x:row>
    <x:row r="20" ht="25" customHeight="1">
      <x:c r="A20" s="13"/>
      <x:c r="B20" s="13"/>
      <x:c r="C20" s="13"/>
      <x:c r="D20" s="17"/>
      <x:c r="E20" s="13"/>
      <x:c r="F20" s="13"/>
      <x:c r="G20" s="13"/>
      <x:c r="H20" s="13"/>
      <x:c r="I20" s="16"/>
      <x:c r="J20" s="13"/>
      <x:c r="K20" s="14" t="str">
        <x:f>IF(ISBLANK(A20),"",IF(OR(ISBLANK(B20),ISBLANK(C20),ISBLANK(D20),ISBLANK(E20),ISBLANK(F20),ISBLANK(G20),ISBLANK(H20),ISBLANK(J20)),"Incomplete",IF(ISBLANK(I20),"Awaiting agreement","Complete")))</x:f>
      </x:c>
    </x:row>
    <x:row r="21" ht="25" customHeight="1">
      <x:c r="A21" s="13"/>
      <x:c r="B21" s="13"/>
      <x:c r="C21" s="13"/>
      <x:c r="D21" s="17"/>
      <x:c r="E21" s="13"/>
      <x:c r="F21" s="13"/>
      <x:c r="G21" s="13"/>
      <x:c r="H21" s="13"/>
      <x:c r="I21" s="16"/>
      <x:c r="J21" s="13"/>
      <x:c r="K21" s="14" t="str">
        <x:f>IF(ISBLANK(A21),"",IF(OR(ISBLANK(B21),ISBLANK(C21),ISBLANK(D21),ISBLANK(E21),ISBLANK(F21),ISBLANK(G21),ISBLANK(H21),ISBLANK(J21)),"Incomplete",IF(ISBLANK(I21),"Awaiting agreement","Complete")))</x:f>
      </x:c>
    </x:row>
    <x:row r="22" ht="25" customHeight="1">
      <x:c r="A22" s="13"/>
      <x:c r="B22" s="13"/>
      <x:c r="C22" s="13"/>
      <x:c r="D22" s="17"/>
      <x:c r="E22" s="13"/>
      <x:c r="F22" s="13"/>
      <x:c r="G22" s="13"/>
      <x:c r="H22" s="13"/>
      <x:c r="I22" s="16"/>
      <x:c r="J22" s="13"/>
      <x:c r="K22" s="14" t="str">
        <x:f>IF(ISBLANK(A22),"",IF(OR(ISBLANK(B22),ISBLANK(C22),ISBLANK(D22),ISBLANK(E22),ISBLANK(F22),ISBLANK(G22),ISBLANK(H22),ISBLANK(J22)),"Incomplete",IF(ISBLANK(I22),"Awaiting agreement","Complete")))</x:f>
      </x:c>
    </x:row>
    <x:row r="23" ht="25" customHeight="1">
      <x:c r="A23" s="13"/>
      <x:c r="B23" s="13"/>
      <x:c r="C23" s="13"/>
      <x:c r="D23" s="17"/>
      <x:c r="E23" s="13"/>
      <x:c r="F23" s="13"/>
      <x:c r="G23" s="13"/>
      <x:c r="H23" s="13"/>
      <x:c r="I23" s="16"/>
      <x:c r="J23" s="13"/>
      <x:c r="K23" s="14" t="str">
        <x:f>IF(ISBLANK(A23),"",IF(OR(ISBLANK(B23),ISBLANK(C23),ISBLANK(D23),ISBLANK(E23),ISBLANK(F23),ISBLANK(G23),ISBLANK(H23),ISBLANK(J23)),"Incomplete",IF(ISBLANK(I23),"Awaiting agreement","Complete")))</x:f>
      </x:c>
    </x:row>
    <x:row r="24" ht="25" customHeight="1">
      <x:c r="A24" s="13"/>
      <x:c r="B24" s="13"/>
      <x:c r="C24" s="13"/>
      <x:c r="D24" s="17"/>
      <x:c r="E24" s="13"/>
      <x:c r="F24" s="13"/>
      <x:c r="G24" s="13"/>
      <x:c r="H24" s="13"/>
      <x:c r="I24" s="16"/>
      <x:c r="J24" s="13"/>
      <x:c r="K24" s="14" t="str">
        <x:f>IF(ISBLANK(A24),"",IF(OR(ISBLANK(B24),ISBLANK(C24),ISBLANK(D24),ISBLANK(E24),ISBLANK(F24),ISBLANK(G24),ISBLANK(H24),ISBLANK(J24)),"Incomplete",IF(ISBLANK(I24),"Awaiting agreement","Complete")))</x:f>
      </x:c>
    </x:row>
    <x:row r="25" ht="25" customHeight="1">
      <x:c r="A25" s="13"/>
      <x:c r="B25" s="13"/>
      <x:c r="C25" s="13"/>
      <x:c r="D25" s="17"/>
      <x:c r="E25" s="13"/>
      <x:c r="F25" s="13"/>
      <x:c r="G25" s="13"/>
      <x:c r="H25" s="13"/>
      <x:c r="I25" s="16"/>
      <x:c r="J25" s="13"/>
      <x:c r="K25" s="14" t="str">
        <x:f>IF(ISBLANK(A25),"",IF(OR(ISBLANK(B25),ISBLANK(C25),ISBLANK(D25),ISBLANK(E25),ISBLANK(F25),ISBLANK(G25),ISBLANK(H25),ISBLANK(J25)),"Incomplete",IF(ISBLANK(I25),"Awaiting agreement","Complete")))</x:f>
      </x:c>
    </x:row>
    <x:row r="26" ht="25" customHeight="1">
      <x:c r="A26" s="13"/>
      <x:c r="B26" s="13"/>
      <x:c r="C26" s="13"/>
      <x:c r="D26" s="17"/>
      <x:c r="E26" s="13"/>
      <x:c r="F26" s="13"/>
      <x:c r="G26" s="13"/>
      <x:c r="H26" s="13"/>
      <x:c r="I26" s="16"/>
      <x:c r="J26" s="13"/>
      <x:c r="K26" s="14" t="str">
        <x:f>IF(ISBLANK(A26),"",IF(OR(ISBLANK(B26),ISBLANK(C26),ISBLANK(D26),ISBLANK(E26),ISBLANK(F26),ISBLANK(G26),ISBLANK(H26),ISBLANK(J26)),"Incomplete",IF(ISBLANK(I26),"Awaiting agreement","Complete")))</x:f>
      </x:c>
    </x:row>
    <x:row r="27" ht="25" customHeight="1">
      <x:c r="A27" s="13"/>
      <x:c r="B27" s="13"/>
      <x:c r="C27" s="13"/>
      <x:c r="D27" s="17"/>
      <x:c r="E27" s="13"/>
      <x:c r="F27" s="13"/>
      <x:c r="G27" s="13"/>
      <x:c r="H27" s="13"/>
      <x:c r="I27" s="16"/>
      <x:c r="J27" s="13"/>
      <x:c r="K27" s="14" t="str">
        <x:f>IF(ISBLANK(A27),"",IF(OR(ISBLANK(B27),ISBLANK(C27),ISBLANK(D27),ISBLANK(E27),ISBLANK(F27),ISBLANK(G27),ISBLANK(H27),ISBLANK(J27)),"Incomplete",IF(ISBLANK(I27),"Awaiting agreement","Complete")))</x:f>
      </x:c>
    </x:row>
    <x:row r="28" ht="25" customHeight="1">
      <x:c r="A28" s="13"/>
      <x:c r="B28" s="13"/>
      <x:c r="C28" s="13"/>
      <x:c r="D28" s="17"/>
      <x:c r="E28" s="13"/>
      <x:c r="F28" s="13"/>
      <x:c r="G28" s="13"/>
      <x:c r="H28" s="13"/>
      <x:c r="I28" s="16"/>
      <x:c r="J28" s="13"/>
      <x:c r="K28" s="14" t="str">
        <x:f>IF(ISBLANK(A28),"",IF(OR(ISBLANK(B28),ISBLANK(C28),ISBLANK(D28),ISBLANK(E28),ISBLANK(F28),ISBLANK(G28),ISBLANK(H28),ISBLANK(J28)),"Incomplete",IF(ISBLANK(I28),"Awaiting agreement","Complete")))</x:f>
      </x:c>
    </x:row>
    <x:row r="29" ht="25" customHeight="1">
      <x:c r="A29" s="13"/>
      <x:c r="B29" s="13"/>
      <x:c r="C29" s="13"/>
      <x:c r="D29" s="17"/>
      <x:c r="E29" s="13"/>
      <x:c r="F29" s="13"/>
      <x:c r="G29" s="13"/>
      <x:c r="H29" s="13"/>
      <x:c r="I29" s="16"/>
      <x:c r="J29" s="13"/>
      <x:c r="K29" s="14" t="str">
        <x:f>IF(ISBLANK(A29),"",IF(OR(ISBLANK(B29),ISBLANK(C29),ISBLANK(D29),ISBLANK(E29),ISBLANK(F29),ISBLANK(G29),ISBLANK(H29),ISBLANK(J29)),"Incomplete",IF(ISBLANK(I29),"Awaiting agreement","Complete")))</x:f>
      </x:c>
    </x:row>
    <x:row r="30" ht="25" customHeight="1">
      <x:c r="A30" s="13"/>
      <x:c r="B30" s="13"/>
      <x:c r="C30" s="13"/>
      <x:c r="D30" s="17"/>
      <x:c r="E30" s="13"/>
      <x:c r="F30" s="13"/>
      <x:c r="G30" s="13"/>
      <x:c r="H30" s="13"/>
      <x:c r="I30" s="16"/>
      <x:c r="J30" s="13"/>
      <x:c r="K30" s="14" t="str">
        <x:f>IF(ISBLANK(A30),"",IF(OR(ISBLANK(B30),ISBLANK(C30),ISBLANK(D30),ISBLANK(E30),ISBLANK(F30),ISBLANK(G30),ISBLANK(H30),ISBLANK(J30)),"Incomplete",IF(ISBLANK(I30),"Awaiting agreement","Complete")))</x:f>
      </x:c>
    </x:row>
    <x:row r="31" ht="25" customHeight="1">
      <x:c r="A31" s="13"/>
      <x:c r="B31" s="13"/>
      <x:c r="C31" s="13"/>
      <x:c r="D31" s="17"/>
      <x:c r="E31" s="13"/>
      <x:c r="F31" s="13"/>
      <x:c r="G31" s="13"/>
      <x:c r="H31" s="13"/>
      <x:c r="I31" s="16"/>
      <x:c r="J31" s="13"/>
      <x:c r="K31" s="14" t="str">
        <x:f>IF(ISBLANK(A31),"",IF(OR(ISBLANK(B31),ISBLANK(C31),ISBLANK(D31),ISBLANK(E31),ISBLANK(F31),ISBLANK(G31),ISBLANK(H31),ISBLANK(J31)),"Incomplete",IF(ISBLANK(I31),"Awaiting agreement","Complete")))</x:f>
      </x:c>
    </x:row>
    <x:row r="32" ht="25" customHeight="1">
      <x:c r="A32" s="13"/>
      <x:c r="B32" s="13"/>
      <x:c r="C32" s="13"/>
      <x:c r="D32" s="17"/>
      <x:c r="E32" s="13"/>
      <x:c r="F32" s="13"/>
      <x:c r="G32" s="13"/>
      <x:c r="H32" s="13"/>
      <x:c r="I32" s="16"/>
      <x:c r="J32" s="13"/>
      <x:c r="K32" s="14" t="str">
        <x:f>IF(ISBLANK(A32),"",IF(OR(ISBLANK(B32),ISBLANK(C32),ISBLANK(D32),ISBLANK(E32),ISBLANK(F32),ISBLANK(G32),ISBLANK(H32),ISBLANK(J32)),"Incomplete",IF(ISBLANK(I32),"Awaiting agreement","Complete")))</x:f>
      </x:c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5" customHeight="1">
      <x:c r="A35" s="18" t="str">
        <x:v>Describe the clock and eligible population separately. Response, resolution and open-overdue snapshots need explicit definitions.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5" customHeight="1">
      <x:c r="A36" s="18" t="str">
        <x:v>Use None for a deliberate no-exclusion rule. A blank exclusion field remains an incomplete specification.</x:v>
      </x:c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5" customHeight="1">
      <x:c r="A37" s="18" t="str">
        <x:v>This is a policy record. Elapsed-hour calculations and signed contract interpretation remain separate.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</x:sheetData>
  <x:conditionalFormatting sqref="K13:K32">
    <x:cfRule type="containsText" dxfId="0" priority="1" operator="containsText" text="Incomplete"/>
    <x:cfRule type="containsText" dxfId="1" priority="2" operator="containsText" text="Unknown"/>
    <x:cfRule type="containsText" dxfId="2" priority="3" operator="containsText" text="Duplicate"/>
    <x:cfRule type="containsText" dxfId="3" priority="4" operator="containsText" text="Invalid"/>
    <x:cfRule type="containsText" dxfId="4" priority="5" operator="containsText" text="Overlap"/>
    <x:cfRule type="containsText" dxfId="5" priority="6" operator="containsText" text="Conflicting"/>
    <x:cfRule type="containsText" dxfId="6" priority="7" operator="containsText" text="Due"/>
    <x:cfRule type="containsText" dxfId="7" priority="8" operator="containsText" text="due"/>
    <x:cfRule type="containsText" dxfId="8" priority="9" operator="containsText" text="Pending"/>
    <x:cfRule type="containsText" dxfId="9" priority="10" operator="containsText" text="Awaiting"/>
    <x:cfRule type="containsText" dxfId="10" priority="11" operator="containsText" text="Unreviewed"/>
    <x:cfRule type="containsText" dxfId="11" priority="12" operator="containsText" text="Review"/>
  </x:conditionalFormatting>
  <x:pageMargins left="0.7" right="0.7" top="0.75" bottom="0.75" header="0.3" footer="0.3"/>
</x:worksheet>
</file>