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2a6c3e8c9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larations" sheetId="1" r:id="R00bdbfcf8bca40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&quot;-&quot;"/>
    <x:numFmt numFmtId="202" formatCode="#,##0;(#,##0);&quot;-&quot;"/>
  </x:numFmts>
  <x:fonts count="7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2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17d9520bc4783" /><Relationship Type="http://schemas.openxmlformats.org/officeDocument/2006/relationships/theme" Target="/xl/theme/theme1.xml" Id="Rf9915ee6d3e949f7" /><Relationship Type="http://schemas.openxmlformats.org/officeDocument/2006/relationships/sharedStrings" Target="/xl/sharedStrings.xml" Id="R0f0353fa92d7458f" /><Relationship Type="http://schemas.openxmlformats.org/officeDocument/2006/relationships/worksheet" Target="/xl/worksheets/sheet1.xml" Id="R00bdbfcf8bca40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4" t="str">
        <x:v>Customer wallet declarations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Recorded responses</x:v>
      </x:c>
      <x:c r="B6" s="2"/>
      <x:c r="C6" s="22" t="n">
        <x:f>COUNTA($A$13:$A$32)</x:f>
        <x:v>5</x:v>
      </x:c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Complete declarations</x:v>
      </x:c>
      <x:c r="B7" s="2"/>
      <x:c r="C7" s="22" t="n">
        <x:f>COUNTIFS($J$13:$J$32,"Complete")</x:f>
        <x:v>2</x:v>
      </x:c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Unknown responses</x:v>
      </x:c>
      <x:c r="B8" s="2"/>
      <x:c r="C8" s="22" t="n">
        <x:f>COUNTIFS($J$13:$J$32,"Unknown")</x:f>
        <x:v>1</x:v>
      </x:c>
      <x:c r="D8" s="2"/>
      <x:c r="E8" s="2"/>
      <x:c r="F8" s="2"/>
      <x:c r="G8" s="2"/>
      <x:c r="H8" s="2"/>
      <x:c r="I8" s="2"/>
      <x:c r="J8" s="2"/>
    </x:row>
    <x:row r="9" ht="25" customHeight="1">
      <x:c r="A9" s="2" t="str">
        <x:v>Complete declared spend (USD)</x:v>
      </x:c>
      <x:c r="B9" s="2"/>
      <x:c r="C9" s="25" t="n">
        <x:f>SUMIFS($E$13:$E$32,$J$13:$J$32,"Complete")</x:f>
        <x:v>250000</x:v>
      </x:c>
      <x:c r="D9" s="2"/>
      <x:c r="E9" s="2"/>
      <x:c r="F9" s="2"/>
      <x:c r="G9" s="2"/>
      <x:c r="H9" s="2"/>
      <x:c r="I9" s="2"/>
      <x:c r="J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48" customHeight="1">
      <x:c r="A12" s="12" t="str">
        <x:v>Customer ID</x:v>
      </x:c>
      <x:c r="B12" s="12" t="str">
        <x:v>Category</x:v>
      </x:c>
      <x:c r="C12" s="12" t="str">
        <x:v>Period start</x:v>
      </x:c>
      <x:c r="D12" s="12" t="str">
        <x:v>Period end</x:v>
      </x:c>
      <x:c r="E12" s="12" t="str">
        <x:v>Category spend (USD)</x:v>
      </x:c>
      <x:c r="F12" s="12" t="str">
        <x:v>Response basis</x:v>
      </x:c>
      <x:c r="G12" s="12" t="str">
        <x:v>Response date</x:v>
      </x:c>
      <x:c r="H12" s="12" t="str">
        <x:v>Evidence reference</x:v>
      </x:c>
      <x:c r="I12" s="12" t="str">
        <x:v>Recorded by</x:v>
      </x:c>
      <x:c r="J12" s="12" t="str">
        <x:v>Record status</x:v>
      </x:c>
    </x:row>
    <x:row r="13" ht="15" hidden="0" customHeight="1">
      <x:c r="A13" s="13" t="str">
        <x:v>C-201</x:v>
      </x:c>
      <x:c r="B13" s="13" t="str">
        <x:v>MRO</x:v>
      </x:c>
      <x:c r="C13" s="16" t="n">
        <x:v>46023.5</x:v>
      </x:c>
      <x:c r="D13" s="16" t="n">
        <x:v>46295.5</x:v>
      </x:c>
      <x:c r="E13" s="18" t="n">
        <x:v>250000</x:v>
      </x:c>
      <x:c r="F13" s="13" t="str">
        <x:v>Declared</x:v>
      </x:c>
      <x:c r="G13" s="16" t="n">
        <x:v>46297.5</x:v>
      </x:c>
      <x:c r="H13" s="13" t="str">
        <x:v>DEC-201</x:v>
      </x:c>
      <x:c r="I13" s="13" t="str">
        <x:v>Owner A</x:v>
      </x:c>
      <x:c r="J13" s="14" t="str">
        <x:f>IF(ISBLANK(A13),"",IF(F13="Unknown","Unknown",IF(OR(ISBLANK(B13),ISBLANK(C13),ISBLANK(D13),ISBLANK(E13),F13&lt;&gt;"Declared",ISBLANK(G13),ISBLANK(H13),ISBLANK(I13)),"Incomplete",IF(OR(D13&lt;C13,NOT(ISNUMBER(E13)),E13&lt;0),"Invalid","Complete"))))</x:f>
        <x:v>Complete</x:v>
      </x:c>
    </x:row>
    <x:row r="14" ht="15" hidden="0" customHeight="1">
      <x:c r="A14" s="13" t="str">
        <x:v>C-202</x:v>
      </x:c>
      <x:c r="B14" s="13" t="str">
        <x:v>IT</x:v>
      </x:c>
      <x:c r="C14" s="16" t="n">
        <x:v>46023.5</x:v>
      </x:c>
      <x:c r="D14" s="16" t="n">
        <x:v>46295.5</x:v>
      </x:c>
      <x:c r="E14" s="18" t="n">
        <x:v>0</x:v>
      </x:c>
      <x:c r="F14" s="13" t="str">
        <x:v>Declared</x:v>
      </x:c>
      <x:c r="G14" s="16" t="n">
        <x:v>46298.5</x:v>
      </x:c>
      <x:c r="H14" s="13" t="str">
        <x:v>DEC-202</x:v>
      </x:c>
      <x:c r="I14" s="13" t="str">
        <x:v>Owner B</x:v>
      </x:c>
      <x:c r="J14" s="14" t="str">
        <x:f>IF(ISBLANK(A14),"",IF(F14="Unknown","Unknown",IF(OR(ISBLANK(B14),ISBLANK(C14),ISBLANK(D14),ISBLANK(E14),F14&lt;&gt;"Declared",ISBLANK(G14),ISBLANK(H14),ISBLANK(I14)),"Incomplete",IF(OR(D14&lt;C14,NOT(ISNUMBER(E14)),E14&lt;0),"Invalid","Complete"))))</x:f>
        <x:v>Complete</x:v>
      </x:c>
    </x:row>
    <x:row r="15" ht="15" hidden="0" customHeight="1">
      <x:c r="A15" s="13" t="str">
        <x:v>C-203</x:v>
      </x:c>
      <x:c r="B15" s="13" t="str">
        <x:v>MRO</x:v>
      </x:c>
      <x:c r="C15" s="16" t="n">
        <x:v>46023.5</x:v>
      </x:c>
      <x:c r="D15" s="16" t="n">
        <x:v>46295.5</x:v>
      </x:c>
      <x:c r="E15" s="18"/>
      <x:c r="F15" s="13" t="str">
        <x:v>Unknown</x:v>
      </x:c>
      <x:c r="G15" s="16" t="n">
        <x:v>46298.5</x:v>
      </x:c>
      <x:c r="H15" s="13" t="str">
        <x:v>DEC-203</x:v>
      </x:c>
      <x:c r="I15" s="13" t="str">
        <x:v>Owner C</x:v>
      </x:c>
      <x:c r="J15" s="14" t="str">
        <x:f>IF(ISBLANK(A15),"",IF(F15="Unknown","Unknown",IF(OR(ISBLANK(B15),ISBLANK(C15),ISBLANK(D15),ISBLANK(E15),F15&lt;&gt;"Declared",ISBLANK(G15),ISBLANK(H15),ISBLANK(I15)),"Incomplete",IF(OR(D15&lt;C15,NOT(ISNUMBER(E15)),E15&lt;0),"Invalid","Complete"))))</x:f>
        <x:v>Unknown</x:v>
      </x:c>
    </x:row>
    <x:row r="16" ht="15" hidden="0" customHeight="1">
      <x:c r="A16" s="13" t="str">
        <x:v>C-204</x:v>
      </x:c>
      <x:c r="B16" s="13" t="str">
        <x:v>Facilities</x:v>
      </x:c>
      <x:c r="C16" s="16" t="n">
        <x:v>46295.5</x:v>
      </x:c>
      <x:c r="D16" s="16" t="n">
        <x:v>46023.5</x:v>
      </x:c>
      <x:c r="E16" s="18" t="n">
        <x:v>90000</x:v>
      </x:c>
      <x:c r="F16" s="13" t="str">
        <x:v>Declared</x:v>
      </x:c>
      <x:c r="G16" s="16" t="n">
        <x:v>46299.5</x:v>
      </x:c>
      <x:c r="H16" s="13" t="str">
        <x:v>DEC-204</x:v>
      </x:c>
      <x:c r="I16" s="13" t="str">
        <x:v>Owner A</x:v>
      </x:c>
      <x:c r="J16" s="14" t="str">
        <x:f>IF(ISBLANK(A16),"",IF(F16="Unknown","Unknown",IF(OR(ISBLANK(B16),ISBLANK(C16),ISBLANK(D16),ISBLANK(E16),F16&lt;&gt;"Declared",ISBLANK(G16),ISBLANK(H16),ISBLANK(I16)),"Incomplete",IF(OR(D16&lt;C16,NOT(ISNUMBER(E16)),E16&lt;0),"Invalid","Complete"))))</x:f>
        <x:v>Invalid</x:v>
      </x:c>
    </x:row>
    <x:row r="17" ht="15" hidden="0" customHeight="1">
      <x:c r="A17" s="13" t="str">
        <x:v>C-205</x:v>
      </x:c>
      <x:c r="B17" s="13" t="str">
        <x:v>IT</x:v>
      </x:c>
      <x:c r="C17" s="16" t="n">
        <x:v>46023.5</x:v>
      </x:c>
      <x:c r="D17" s="16" t="n">
        <x:v>46295.5</x:v>
      </x:c>
      <x:c r="E17" s="18" t="n">
        <x:v>70000</x:v>
      </x:c>
      <x:c r="F17" s="13" t="str">
        <x:v>Declared</x:v>
      </x:c>
      <x:c r="G17" s="16" t="n">
        <x:v>46300.5</x:v>
      </x:c>
      <x:c r="H17" s="13" t="str">
        <x:v>DEC-205</x:v>
      </x:c>
      <x:c r="I17" s="13"/>
      <x:c r="J17" s="14" t="str">
        <x:f>IF(ISBLANK(A17),"",IF(F17="Unknown","Unknown",IF(OR(ISBLANK(B17),ISBLANK(C17),ISBLANK(D17),ISBLANK(E17),F17&lt;&gt;"Declared",ISBLANK(G17),ISBLANK(H17),ISBLANK(I17)),"Incomplete",IF(OR(D17&lt;C17,NOT(ISNUMBER(E17)),E17&lt;0),"Invalid","Complete"))))</x:f>
        <x:v>Incomplete</x:v>
      </x:c>
    </x:row>
    <x:row r="18" ht="25" customHeight="1">
      <x:c r="A18" s="13"/>
      <x:c r="B18" s="13"/>
      <x:c r="C18" s="16"/>
      <x:c r="D18" s="16"/>
      <x:c r="E18" s="18"/>
      <x:c r="F18" s="13"/>
      <x:c r="G18" s="16"/>
      <x:c r="H18" s="13"/>
      <x:c r="I18" s="13"/>
      <x:c r="J18" s="14" t="str">
        <x:f>IF(ISBLANK(A18),"",IF(F18="Unknown","Unknown",IF(OR(ISBLANK(B18),ISBLANK(C18),ISBLANK(D18),ISBLANK(E18),F18&lt;&gt;"Declared",ISBLANK(G18),ISBLANK(H18),ISBLANK(I18)),"Incomplete",IF(OR(D18&lt;C18,NOT(ISNUMBER(E18)),E18&lt;0),"Invalid","Complete"))))</x:f>
      </x:c>
    </x:row>
    <x:row r="19" ht="25" customHeight="1">
      <x:c r="A19" s="13"/>
      <x:c r="B19" s="13"/>
      <x:c r="C19" s="16"/>
      <x:c r="D19" s="16"/>
      <x:c r="E19" s="18"/>
      <x:c r="F19" s="13"/>
      <x:c r="G19" s="16"/>
      <x:c r="H19" s="13"/>
      <x:c r="I19" s="13"/>
      <x:c r="J19" s="14" t="str">
        <x:f>IF(ISBLANK(A19),"",IF(F19="Unknown","Unknown",IF(OR(ISBLANK(B19),ISBLANK(C19),ISBLANK(D19),ISBLANK(E19),F19&lt;&gt;"Declared",ISBLANK(G19),ISBLANK(H19),ISBLANK(I19)),"Incomplete",IF(OR(D19&lt;C19,NOT(ISNUMBER(E19)),E19&lt;0),"Invalid","Complete"))))</x:f>
      </x:c>
    </x:row>
    <x:row r="20" ht="25" customHeight="1">
      <x:c r="A20" s="13"/>
      <x:c r="B20" s="13"/>
      <x:c r="C20" s="16"/>
      <x:c r="D20" s="16"/>
      <x:c r="E20" s="18"/>
      <x:c r="F20" s="13"/>
      <x:c r="G20" s="16"/>
      <x:c r="H20" s="13"/>
      <x:c r="I20" s="13"/>
      <x:c r="J20" s="14" t="str">
        <x:f>IF(ISBLANK(A20),"",IF(F20="Unknown","Unknown",IF(OR(ISBLANK(B20),ISBLANK(C20),ISBLANK(D20),ISBLANK(E20),F20&lt;&gt;"Declared",ISBLANK(G20),ISBLANK(H20),ISBLANK(I20)),"Incomplete",IF(OR(D20&lt;C20,NOT(ISNUMBER(E20)),E20&lt;0),"Invalid","Complete"))))</x:f>
      </x:c>
    </x:row>
    <x:row r="21" ht="25" customHeight="1">
      <x:c r="A21" s="13"/>
      <x:c r="B21" s="13"/>
      <x:c r="C21" s="16"/>
      <x:c r="D21" s="16"/>
      <x:c r="E21" s="18"/>
      <x:c r="F21" s="13"/>
      <x:c r="G21" s="16"/>
      <x:c r="H21" s="13"/>
      <x:c r="I21" s="13"/>
      <x:c r="J21" s="14" t="str">
        <x:f>IF(ISBLANK(A21),"",IF(F21="Unknown","Unknown",IF(OR(ISBLANK(B21),ISBLANK(C21),ISBLANK(D21),ISBLANK(E21),F21&lt;&gt;"Declared",ISBLANK(G21),ISBLANK(H21),ISBLANK(I21)),"Incomplete",IF(OR(D21&lt;C21,NOT(ISNUMBER(E21)),E21&lt;0),"Invalid","Complete"))))</x:f>
      </x:c>
    </x:row>
    <x:row r="22" ht="25" customHeight="1">
      <x:c r="A22" s="13"/>
      <x:c r="B22" s="13"/>
      <x:c r="C22" s="16"/>
      <x:c r="D22" s="16"/>
      <x:c r="E22" s="18"/>
      <x:c r="F22" s="13"/>
      <x:c r="G22" s="16"/>
      <x:c r="H22" s="13"/>
      <x:c r="I22" s="13"/>
      <x:c r="J22" s="14" t="str">
        <x:f>IF(ISBLANK(A22),"",IF(F22="Unknown","Unknown",IF(OR(ISBLANK(B22),ISBLANK(C22),ISBLANK(D22),ISBLANK(E22),F22&lt;&gt;"Declared",ISBLANK(G22),ISBLANK(H22),ISBLANK(I22)),"Incomplete",IF(OR(D22&lt;C22,NOT(ISNUMBER(E22)),E22&lt;0),"Invalid","Complete"))))</x:f>
      </x:c>
    </x:row>
    <x:row r="23" ht="25" customHeight="1">
      <x:c r="A23" s="13"/>
      <x:c r="B23" s="13"/>
      <x:c r="C23" s="16"/>
      <x:c r="D23" s="16"/>
      <x:c r="E23" s="18"/>
      <x:c r="F23" s="13"/>
      <x:c r="G23" s="16"/>
      <x:c r="H23" s="13"/>
      <x:c r="I23" s="13"/>
      <x:c r="J23" s="14" t="str">
        <x:f>IF(ISBLANK(A23),"",IF(F23="Unknown","Unknown",IF(OR(ISBLANK(B23),ISBLANK(C23),ISBLANK(D23),ISBLANK(E23),F23&lt;&gt;"Declared",ISBLANK(G23),ISBLANK(H23),ISBLANK(I23)),"Incomplete",IF(OR(D23&lt;C23,NOT(ISNUMBER(E23)),E23&lt;0),"Invalid","Complete"))))</x:f>
      </x:c>
    </x:row>
    <x:row r="24" ht="25" customHeight="1">
      <x:c r="A24" s="13"/>
      <x:c r="B24" s="13"/>
      <x:c r="C24" s="16"/>
      <x:c r="D24" s="16"/>
      <x:c r="E24" s="18"/>
      <x:c r="F24" s="13"/>
      <x:c r="G24" s="16"/>
      <x:c r="H24" s="13"/>
      <x:c r="I24" s="13"/>
      <x:c r="J24" s="14" t="str">
        <x:f>IF(ISBLANK(A24),"",IF(F24="Unknown","Unknown",IF(OR(ISBLANK(B24),ISBLANK(C24),ISBLANK(D24),ISBLANK(E24),F24&lt;&gt;"Declared",ISBLANK(G24),ISBLANK(H24),ISBLANK(I24)),"Incomplete",IF(OR(D24&lt;C24,NOT(ISNUMBER(E24)),E24&lt;0),"Invalid","Complete"))))</x:f>
      </x:c>
    </x:row>
    <x:row r="25" ht="25" customHeight="1">
      <x:c r="A25" s="13"/>
      <x:c r="B25" s="13"/>
      <x:c r="C25" s="16"/>
      <x:c r="D25" s="16"/>
      <x:c r="E25" s="18"/>
      <x:c r="F25" s="13"/>
      <x:c r="G25" s="16"/>
      <x:c r="H25" s="13"/>
      <x:c r="I25" s="13"/>
      <x:c r="J25" s="14" t="str">
        <x:f>IF(ISBLANK(A25),"",IF(F25="Unknown","Unknown",IF(OR(ISBLANK(B25),ISBLANK(C25),ISBLANK(D25),ISBLANK(E25),F25&lt;&gt;"Declared",ISBLANK(G25),ISBLANK(H25),ISBLANK(I25)),"Incomplete",IF(OR(D25&lt;C25,NOT(ISNUMBER(E25)),E25&lt;0),"Invalid","Complete"))))</x:f>
      </x:c>
    </x:row>
    <x:row r="26" ht="25" customHeight="1">
      <x:c r="A26" s="13"/>
      <x:c r="B26" s="13"/>
      <x:c r="C26" s="16"/>
      <x:c r="D26" s="16"/>
      <x:c r="E26" s="18"/>
      <x:c r="F26" s="13"/>
      <x:c r="G26" s="16"/>
      <x:c r="H26" s="13"/>
      <x:c r="I26" s="13"/>
      <x:c r="J26" s="14" t="str">
        <x:f>IF(ISBLANK(A26),"",IF(F26="Unknown","Unknown",IF(OR(ISBLANK(B26),ISBLANK(C26),ISBLANK(D26),ISBLANK(E26),F26&lt;&gt;"Declared",ISBLANK(G26),ISBLANK(H26),ISBLANK(I26)),"Incomplete",IF(OR(D26&lt;C26,NOT(ISNUMBER(E26)),E26&lt;0),"Invalid","Complete"))))</x:f>
      </x:c>
    </x:row>
    <x:row r="27" ht="25" customHeight="1">
      <x:c r="A27" s="13"/>
      <x:c r="B27" s="13"/>
      <x:c r="C27" s="16"/>
      <x:c r="D27" s="16"/>
      <x:c r="E27" s="18"/>
      <x:c r="F27" s="13"/>
      <x:c r="G27" s="16"/>
      <x:c r="H27" s="13"/>
      <x:c r="I27" s="13"/>
      <x:c r="J27" s="14" t="str">
        <x:f>IF(ISBLANK(A27),"",IF(F27="Unknown","Unknown",IF(OR(ISBLANK(B27),ISBLANK(C27),ISBLANK(D27),ISBLANK(E27),F27&lt;&gt;"Declared",ISBLANK(G27),ISBLANK(H27),ISBLANK(I27)),"Incomplete",IF(OR(D27&lt;C27,NOT(ISNUMBER(E27)),E27&lt;0),"Invalid","Complete"))))</x:f>
      </x:c>
    </x:row>
    <x:row r="28" ht="25" customHeight="1">
      <x:c r="A28" s="13"/>
      <x:c r="B28" s="13"/>
      <x:c r="C28" s="16"/>
      <x:c r="D28" s="16"/>
      <x:c r="E28" s="18"/>
      <x:c r="F28" s="13"/>
      <x:c r="G28" s="16"/>
      <x:c r="H28" s="13"/>
      <x:c r="I28" s="13"/>
      <x:c r="J28" s="14" t="str">
        <x:f>IF(ISBLANK(A28),"",IF(F28="Unknown","Unknown",IF(OR(ISBLANK(B28),ISBLANK(C28),ISBLANK(D28),ISBLANK(E28),F28&lt;&gt;"Declared",ISBLANK(G28),ISBLANK(H28),ISBLANK(I28)),"Incomplete",IF(OR(D28&lt;C28,NOT(ISNUMBER(E28)),E28&lt;0),"Invalid","Complete"))))</x:f>
      </x:c>
    </x:row>
    <x:row r="29" ht="25" customHeight="1">
      <x:c r="A29" s="13"/>
      <x:c r="B29" s="13"/>
      <x:c r="C29" s="16"/>
      <x:c r="D29" s="16"/>
      <x:c r="E29" s="18"/>
      <x:c r="F29" s="13"/>
      <x:c r="G29" s="16"/>
      <x:c r="H29" s="13"/>
      <x:c r="I29" s="13"/>
      <x:c r="J29" s="14" t="str">
        <x:f>IF(ISBLANK(A29),"",IF(F29="Unknown","Unknown",IF(OR(ISBLANK(B29),ISBLANK(C29),ISBLANK(D29),ISBLANK(E29),F29&lt;&gt;"Declared",ISBLANK(G29),ISBLANK(H29),ISBLANK(I29)),"Incomplete",IF(OR(D29&lt;C29,NOT(ISNUMBER(E29)),E29&lt;0),"Invalid","Complete"))))</x:f>
      </x:c>
    </x:row>
    <x:row r="30" ht="25" customHeight="1">
      <x:c r="A30" s="13"/>
      <x:c r="B30" s="13"/>
      <x:c r="C30" s="16"/>
      <x:c r="D30" s="16"/>
      <x:c r="E30" s="18"/>
      <x:c r="F30" s="13"/>
      <x:c r="G30" s="16"/>
      <x:c r="H30" s="13"/>
      <x:c r="I30" s="13"/>
      <x:c r="J30" s="14" t="str">
        <x:f>IF(ISBLANK(A30),"",IF(F30="Unknown","Unknown",IF(OR(ISBLANK(B30),ISBLANK(C30),ISBLANK(D30),ISBLANK(E30),F30&lt;&gt;"Declared",ISBLANK(G30),ISBLANK(H30),ISBLANK(I30)),"Incomplete",IF(OR(D30&lt;C30,NOT(ISNUMBER(E30)),E30&lt;0),"Invalid","Complete"))))</x:f>
      </x:c>
    </x:row>
    <x:row r="31" ht="25" customHeight="1">
      <x:c r="A31" s="13"/>
      <x:c r="B31" s="13"/>
      <x:c r="C31" s="16"/>
      <x:c r="D31" s="16"/>
      <x:c r="E31" s="18"/>
      <x:c r="F31" s="13"/>
      <x:c r="G31" s="16"/>
      <x:c r="H31" s="13"/>
      <x:c r="I31" s="13"/>
      <x:c r="J31" s="14" t="str">
        <x:f>IF(ISBLANK(A31),"",IF(F31="Unknown","Unknown",IF(OR(ISBLANK(B31),ISBLANK(C31),ISBLANK(D31),ISBLANK(E31),F31&lt;&gt;"Declared",ISBLANK(G31),ISBLANK(H31),ISBLANK(I31)),"Incomplete",IF(OR(D31&lt;C31,NOT(ISNUMBER(E31)),E31&lt;0),"Invalid","Complete"))))</x:f>
      </x:c>
    </x:row>
    <x:row r="32" ht="25" customHeight="1">
      <x:c r="A32" s="13"/>
      <x:c r="B32" s="13"/>
      <x:c r="C32" s="16"/>
      <x:c r="D32" s="16"/>
      <x:c r="E32" s="18"/>
      <x:c r="F32" s="13"/>
      <x:c r="G32" s="16"/>
      <x:c r="H32" s="13"/>
      <x:c r="I32" s="13"/>
      <x:c r="J32" s="14" t="str">
        <x:f>IF(ISBLANK(A32),"",IF(F32="Unknown","Unknown",IF(OR(ISBLANK(B32),ISBLANK(C32),ISBLANK(D32),ISBLANK(E32),F32&lt;&gt;"Declared",ISBLANK(G32),ISBLANK(H32),ISBLANK(I32)),"Incomplete",IF(OR(D32&lt;C32,NOT(ISNUMBER(E32)),E32&lt;0),"Invalid","Complete"))))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19" t="str">
        <x:v>Ask for total category spending across all suppliers for the stated period, using the agreed currency and tax basis.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19" t="str">
        <x:v>Unknown is a valid response. A complete record needs its period, amount, response date, evidence reference and recorder.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19" t="str">
        <x:v>This records a customer statement; it does not independently verify the statement or authorize sharing it.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conditionalFormatting sqref="J13:J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dataValidations count="1">
    <x:dataValidation type="list" sqref="F13:F32">
      <x:formula1>"Declared,Unknown"</x:formula1>
    </x:dataValidation>
  </x:dataValidations>
  <x:pageMargins left="0.7" right="0.7" top="0.75" bottom="0.75" header="0.3" footer="0.3"/>
</x:worksheet>
</file>