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539d103f1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plan" sheetId="1" r:id="R24abede32a7540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/dd/yy"/>
    <x:numFmt numFmtId="201" formatCode="$#,##0;($#,##0);&quot;-&quot;"/>
    <x:numFmt numFmtId="202" formatCode="0.0%"/>
    <x:numFmt numFmtId="203" formatCode="0.0"/>
    <x:numFmt numFmtId="204" formatCode="#,##0;(#,##0);&quot;-&quot;"/>
  </x:numFmts>
  <x:fonts count="8">
    <x:font>
      <x:sz val="11"/>
      <x:name val="Carlito"/>
    </x:font>
    <x:font>
      <x:sz val="11"/>
      <x:color rgb="FF172238"/>
      <x:name val="Arial"/>
    </x:font>
    <x:font>
      <x:b/>
      <x:sz val="15"/>
      <x:color rgb="FF172238"/>
      <x:name val="Arial"/>
    </x:font>
    <x:font>
      <x:i/>
      <x:sz val="11"/>
      <x:color rgb="FF172238"/>
      <x:name val="Arial"/>
    </x:font>
    <x:font>
      <x:b/>
      <x:sz val="11"/>
      <x:color rgb="FFFFFFFF"/>
      <x:name val="Arial"/>
    </x:font>
    <x:font>
      <x:sz val="11"/>
      <x:color rgb="FF2459BC"/>
      <x:name val="Arial"/>
    </x:font>
    <x:font>
      <x:sz val="10"/>
      <x:color rgb="FF526078"/>
      <x:name val="Arial"/>
    </x:font>
    <x:font>
      <x:b/>
      <x:sz val="11"/>
      <x:color rgb="FF1722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346AB"/>
      </x:patternFill>
    </x:fill>
    <x:fill>
      <x:patternFill patternType="solid">
        <x:fgColor rgb="FFFFF8E6"/>
      </x:patternFill>
    </x:fill>
    <x:fill>
      <x:patternFill patternType="solid">
        <x:fgColor rgb="FFEEF3FB"/>
      </x:patternFill>
    </x:fill>
  </x:fills>
  <x:borders count="2">
    <x:border/>
    <x:border>
      <x:bottom style="thin">
        <x:color rgb="FFA7B4CD"/>
      </x:bottom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1" fontId="5" fillId="4" borderId="0" xfId="0" applyNumberFormat="1" applyFont="1" applyFill="1" applyBorder="1" applyAlignment="1">
      <x:alignment horizontal="right" vertical="center"/>
    </x:xf>
    <x:xf numFmtId="202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horizontal="right" vertical="center"/>
    </x:xf>
    <x:xf numFmtId="202" fontId="5" fillId="4" borderId="0" xfId="0" applyNumberFormat="1" applyFont="1" applyFill="1" applyBorder="1" applyAlignment="1">
      <x:alignment horizontal="right"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horizontal="right" vertical="center"/>
    </x:xf>
    <x:xf numFmtId="203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horizontal="right" vertical="center"/>
    </x:xf>
    <x:xf numFmtId="203" fontId="5" fillId="4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vertical="center"/>
    </x:xf>
    <x:xf numFmtId="204" fontId="7" fillId="0" borderId="0" xfId="0" applyNumberFormat="1" applyFont="1" applyFill="1" applyBorder="1" applyAlignment="1">
      <x:alignment vertical="center"/>
    </x:xf>
    <x:xf numFmtId="204" fontId="7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2"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d529b20314036" /><Relationship Type="http://schemas.openxmlformats.org/officeDocument/2006/relationships/theme" Target="/xl/theme/theme1.xml" Id="Rbd0db3adb39f4bb8" /><Relationship Type="http://schemas.openxmlformats.org/officeDocument/2006/relationships/sharedStrings" Target="/xl/sharedStrings.xml" Id="R5e5ee13893d34d66" /><Relationship Type="http://schemas.openxmlformats.org/officeDocument/2006/relationships/worksheet" Target="/xl/worksheets/sheet1.xml" Id="R24abede32a7540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46AB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0" customHeight="1">
      <x:c r="A2" s="4" t="str">
        <x:v>Annual sales plan (USD)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3" ht="25" customHeight="1">
      <x:c r="A3" s="6" t="str">
        <x:v>Synthetic sample data. Replace inputs before use.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5" customHeight="1">
      <x:c r="A4" s="2" t="str">
        <x:v>As-of date</x:v>
      </x:c>
      <x:c r="B4" s="8" t="n">
        <x:v>46301.5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5" customHeight="1">
      <x:c r="A6" s="2" t="str">
        <x:v>Planned revenue (USD)</x:v>
      </x:c>
      <x:c r="B6" s="2"/>
      <x:c r="C6" s="29" t="n">
        <x:f>IF(COUNTIFS($M$13:$M$32,"Incomplete")&gt;0,"n.a.",SUM($G$13:$G$32))</x:f>
        <x:v>10105000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5" customHeight="1">
      <x:c r="A7" s="2" t="str">
        <x:v>Target gap (USD)</x:v>
      </x:c>
      <x:c r="B7" s="2"/>
      <x:c r="C7" s="29" t="n">
        <x:f>IF(COUNTIFS($M$13:$M$32,"Incomplete")&gt;0,"n.a.",SUM($I$13:$I$32))</x:f>
        <x:v>595000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25" customHeight="1">
      <x:c r="A8" s="2" t="str">
        <x:v>Sales resource cost (USD)</x:v>
      </x:c>
      <x:c r="B8" s="2"/>
      <x:c r="C8" s="29" t="n">
        <x:f>IF(COUNTIFS($M$13:$M$32,"Incomplete")&gt;0,"n.a.",SUM($L$13:$L$32))</x:f>
        <x:v>2040000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25" customHeight="1">
      <x:c r="A9" s="2" t="str">
        <x:v>Incomplete segments</x:v>
      </x:c>
      <x:c r="B9" s="2"/>
      <x:c r="C9" s="32" t="n">
        <x:f>COUNTIFS($M$13:$M$32,"Incomplete")</x:f>
        <x:v>0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 ht="25" customHeight="1">
      <x:c r="A10" s="6" t="str">
        <x:v>Amber cells are editable. Calculated columns use a pale blue fill.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48" customHeight="1">
      <x:c r="A12" s="12" t="str">
        <x:v>Segment</x:v>
      </x:c>
      <x:c r="B12" s="12" t="str">
        <x:v>Opening revenue (USD)</x:v>
      </x:c>
      <x:c r="C12" s="12" t="str">
        <x:v>Retention rate</x:v>
      </x:c>
      <x:c r="D12" s="12" t="str">
        <x:v>Retained revenue (USD)</x:v>
      </x:c>
      <x:c r="E12" s="12" t="str">
        <x:v>Expansion (USD)</x:v>
      </x:c>
      <x:c r="F12" s="12" t="str">
        <x:v>New business (USD)</x:v>
      </x:c>
      <x:c r="G12" s="12" t="str">
        <x:v>Planned revenue (USD)</x:v>
      </x:c>
      <x:c r="H12" s="12" t="str">
        <x:v>Target (USD)</x:v>
      </x:c>
      <x:c r="I12" s="12" t="str">
        <x:v>Target gap (USD)</x:v>
      </x:c>
      <x:c r="J12" s="12" t="str">
        <x:v>Sales FTE</x:v>
      </x:c>
      <x:c r="K12" s="12" t="str">
        <x:v>Cost per FTE (USD)</x:v>
      </x:c>
      <x:c r="L12" s="12" t="str">
        <x:v>Resource cost (USD)</x:v>
      </x:c>
      <x:c r="M12" s="12" t="str">
        <x:v>Input status</x:v>
      </x:c>
    </x:row>
    <x:row r="13" ht="15" hidden="0" customHeight="1">
      <x:c r="A13" s="13" t="str">
        <x:v>Enterprise</x:v>
      </x:c>
      <x:c r="B13" s="17" t="n">
        <x:v>4000000</x:v>
      </x:c>
      <x:c r="C13" s="20" t="n">
        <x:v>0.92</x:v>
      </x:c>
      <x:c r="D13" s="22" t="n">
        <x:f>IF(ISBLANK(A13),"",IF(OR(ISBLANK(B13),ISBLANK(C13),NOT(ISNUMBER(C13)),C13&lt;0,C13&gt;1),"n.a.",B13*C13))</x:f>
        <x:v>3680000</x:v>
      </x:c>
      <x:c r="E13" s="17" t="n">
        <x:v>500000</x:v>
      </x:c>
      <x:c r="F13" s="17" t="n">
        <x:v>800000</x:v>
      </x:c>
      <x:c r="G13" s="22" t="n">
        <x:f>IF(ISBLANK(A13),"",IF(OR(NOT(ISNUMBER(D13)),ISBLANK(E13),ISBLANK(F13)),"n.a.",SUM(D13,E13,F13)))</x:f>
        <x:v>4980000</x:v>
      </x:c>
      <x:c r="H13" s="17" t="n">
        <x:v>5200000</x:v>
      </x:c>
      <x:c r="I13" s="22" t="n">
        <x:f>IF(ISBLANK(A13),"",IF(OR(ISBLANK(H13),NOT(ISNUMBER(G13))),"n.a.",H13-G13))</x:f>
        <x:v>220000</x:v>
      </x:c>
      <x:c r="J13" s="25" t="n">
        <x:v>8</x:v>
      </x:c>
      <x:c r="K13" s="17" t="n">
        <x:v>125000</x:v>
      </x:c>
      <x:c r="L13" s="22" t="n">
        <x:f>IF(ISBLANK(A13),"",IF(OR(ISBLANK(J13),ISBLANK(K13)),"n.a.",J13*K13))</x:f>
        <x:v>1000000</x:v>
      </x:c>
      <x:c r="M13" s="14" t="str">
        <x:f>IF(ISBLANK(A13),"",IF(OR(NOT(ISNUMBER(G13)),NOT(ISNUMBER(I13)),NOT(ISNUMBER(L13))),"Incomplete","Complete"))</x:f>
        <x:v>Complete</x:v>
      </x:c>
    </x:row>
    <x:row r="14" ht="15" hidden="0" customHeight="1">
      <x:c r="A14" s="13" t="str">
        <x:v>Mid-market</x:v>
      </x:c>
      <x:c r="B14" s="17" t="n">
        <x:v>2500000</x:v>
      </x:c>
      <x:c r="C14" s="20" t="n">
        <x:v>0.9</x:v>
      </x:c>
      <x:c r="D14" s="22" t="n">
        <x:f>IF(ISBLANK(A14),"",IF(OR(ISBLANK(B14),ISBLANK(C14),NOT(ISNUMBER(C14)),C14&lt;0,C14&gt;1),"n.a.",B14*C14))</x:f>
        <x:v>2250000</x:v>
      </x:c>
      <x:c r="E14" s="17" t="n">
        <x:v>350000</x:v>
      </x:c>
      <x:c r="F14" s="17" t="n">
        <x:v>650000</x:v>
      </x:c>
      <x:c r="G14" s="22" t="n">
        <x:f>IF(ISBLANK(A14),"",IF(OR(NOT(ISNUMBER(D14)),ISBLANK(E14),ISBLANK(F14)),"n.a.",SUM(D14,E14,F14)))</x:f>
        <x:v>3250000</x:v>
      </x:c>
      <x:c r="H14" s="17" t="n">
        <x:v>3400000</x:v>
      </x:c>
      <x:c r="I14" s="22" t="n">
        <x:f>IF(ISBLANK(A14),"",IF(OR(ISBLANK(H14),NOT(ISNUMBER(G14))),"n.a.",H14-G14))</x:f>
        <x:v>150000</x:v>
      </x:c>
      <x:c r="J14" s="25" t="n">
        <x:v>6</x:v>
      </x:c>
      <x:c r="K14" s="17" t="n">
        <x:v>110000</x:v>
      </x:c>
      <x:c r="L14" s="22" t="n">
        <x:f>IF(ISBLANK(A14),"",IF(OR(ISBLANK(J14),ISBLANK(K14)),"n.a.",J14*K14))</x:f>
        <x:v>660000</x:v>
      </x:c>
      <x:c r="M14" s="14" t="str">
        <x:f>IF(ISBLANK(A14),"",IF(OR(NOT(ISNUMBER(G14)),NOT(ISNUMBER(I14)),NOT(ISNUMBER(L14))),"Incomplete","Complete"))</x:f>
        <x:v>Complete</x:v>
      </x:c>
    </x:row>
    <x:row r="15" ht="15" hidden="0" customHeight="1">
      <x:c r="A15" s="13" t="str">
        <x:v>SMB</x:v>
      </x:c>
      <x:c r="B15" s="17" t="n">
        <x:v>1500000</x:v>
      </x:c>
      <x:c r="C15" s="20" t="n">
        <x:v>0.85</x:v>
      </x:c>
      <x:c r="D15" s="22" t="n">
        <x:f>IF(ISBLANK(A15),"",IF(OR(ISBLANK(B15),ISBLANK(C15),NOT(ISNUMBER(C15)),C15&lt;0,C15&gt;1),"n.a.",B15*C15))</x:f>
        <x:v>1275000</x:v>
      </x:c>
      <x:c r="E15" s="17" t="n">
        <x:v>150000</x:v>
      </x:c>
      <x:c r="F15" s="17" t="n">
        <x:v>450000</x:v>
      </x:c>
      <x:c r="G15" s="22" t="n">
        <x:f>IF(ISBLANK(A15),"",IF(OR(NOT(ISNUMBER(D15)),ISBLANK(E15),ISBLANK(F15)),"n.a.",SUM(D15,E15,F15)))</x:f>
        <x:v>1875000</x:v>
      </x:c>
      <x:c r="H15" s="17" t="n">
        <x:v>2100000</x:v>
      </x:c>
      <x:c r="I15" s="22" t="n">
        <x:f>IF(ISBLANK(A15),"",IF(OR(ISBLANK(H15),NOT(ISNUMBER(G15))),"n.a.",H15-G15))</x:f>
        <x:v>225000</x:v>
      </x:c>
      <x:c r="J15" s="25" t="n">
        <x:v>4</x:v>
      </x:c>
      <x:c r="K15" s="17" t="n">
        <x:v>95000</x:v>
      </x:c>
      <x:c r="L15" s="22" t="n">
        <x:f>IF(ISBLANK(A15),"",IF(OR(ISBLANK(J15),ISBLANK(K15)),"n.a.",J15*K15))</x:f>
        <x:v>380000</x:v>
      </x:c>
      <x:c r="M15" s="14" t="str">
        <x:f>IF(ISBLANK(A15),"",IF(OR(NOT(ISNUMBER(G15)),NOT(ISNUMBER(I15)),NOT(ISNUMBER(L15))),"Incomplete","Complete"))</x:f>
        <x:v>Complete</x:v>
      </x:c>
    </x:row>
    <x:row r="16" ht="25" customHeight="1">
      <x:c r="A16" s="13"/>
      <x:c r="B16" s="17"/>
      <x:c r="C16" s="20"/>
      <x:c r="D16" s="22" t="str">
        <x:f>IF(ISBLANK(A16),"",IF(OR(ISBLANK(B16),ISBLANK(C16),NOT(ISNUMBER(C16)),C16&lt;0,C16&gt;1),"n.a.",B16*C16))</x:f>
      </x:c>
      <x:c r="E16" s="17"/>
      <x:c r="F16" s="17"/>
      <x:c r="G16" s="22" t="str">
        <x:f>IF(ISBLANK(A16),"",IF(OR(NOT(ISNUMBER(D16)),ISBLANK(E16),ISBLANK(F16)),"n.a.",SUM(D16,E16,F16)))</x:f>
      </x:c>
      <x:c r="H16" s="17"/>
      <x:c r="I16" s="22" t="str">
        <x:f>IF(ISBLANK(A16),"",IF(OR(ISBLANK(H16),NOT(ISNUMBER(G16))),"n.a.",H16-G16))</x:f>
      </x:c>
      <x:c r="J16" s="25"/>
      <x:c r="K16" s="17"/>
      <x:c r="L16" s="22" t="str">
        <x:f>IF(ISBLANK(A16),"",IF(OR(ISBLANK(J16),ISBLANK(K16)),"n.a.",J16*K16))</x:f>
      </x:c>
      <x:c r="M16" s="14" t="str">
        <x:f>IF(ISBLANK(A16),"",IF(OR(NOT(ISNUMBER(G16)),NOT(ISNUMBER(I16)),NOT(ISNUMBER(L16))),"Incomplete","Complete"))</x:f>
      </x:c>
    </x:row>
    <x:row r="17" ht="25" customHeight="1">
      <x:c r="A17" s="13"/>
      <x:c r="B17" s="17"/>
      <x:c r="C17" s="20"/>
      <x:c r="D17" s="22" t="str">
        <x:f>IF(ISBLANK(A17),"",IF(OR(ISBLANK(B17),ISBLANK(C17),NOT(ISNUMBER(C17)),C17&lt;0,C17&gt;1),"n.a.",B17*C17))</x:f>
      </x:c>
      <x:c r="E17" s="17"/>
      <x:c r="F17" s="17"/>
      <x:c r="G17" s="22" t="str">
        <x:f>IF(ISBLANK(A17),"",IF(OR(NOT(ISNUMBER(D17)),ISBLANK(E17),ISBLANK(F17)),"n.a.",SUM(D17,E17,F17)))</x:f>
      </x:c>
      <x:c r="H17" s="17"/>
      <x:c r="I17" s="22" t="str">
        <x:f>IF(ISBLANK(A17),"",IF(OR(ISBLANK(H17),NOT(ISNUMBER(G17))),"n.a.",H17-G17))</x:f>
      </x:c>
      <x:c r="J17" s="25"/>
      <x:c r="K17" s="17"/>
      <x:c r="L17" s="22" t="str">
        <x:f>IF(ISBLANK(A17),"",IF(OR(ISBLANK(J17),ISBLANK(K17)),"n.a.",J17*K17))</x:f>
      </x:c>
      <x:c r="M17" s="14" t="str">
        <x:f>IF(ISBLANK(A17),"",IF(OR(NOT(ISNUMBER(G17)),NOT(ISNUMBER(I17)),NOT(ISNUMBER(L17))),"Incomplete","Complete"))</x:f>
      </x:c>
    </x:row>
    <x:row r="18" ht="25" customHeight="1">
      <x:c r="A18" s="13"/>
      <x:c r="B18" s="17"/>
      <x:c r="C18" s="20"/>
      <x:c r="D18" s="22" t="str">
        <x:f>IF(ISBLANK(A18),"",IF(OR(ISBLANK(B18),ISBLANK(C18),NOT(ISNUMBER(C18)),C18&lt;0,C18&gt;1),"n.a.",B18*C18))</x:f>
      </x:c>
      <x:c r="E18" s="17"/>
      <x:c r="F18" s="17"/>
      <x:c r="G18" s="22" t="str">
        <x:f>IF(ISBLANK(A18),"",IF(OR(NOT(ISNUMBER(D18)),ISBLANK(E18),ISBLANK(F18)),"n.a.",SUM(D18,E18,F18)))</x:f>
      </x:c>
      <x:c r="H18" s="17"/>
      <x:c r="I18" s="22" t="str">
        <x:f>IF(ISBLANK(A18),"",IF(OR(ISBLANK(H18),NOT(ISNUMBER(G18))),"n.a.",H18-G18))</x:f>
      </x:c>
      <x:c r="J18" s="25"/>
      <x:c r="K18" s="17"/>
      <x:c r="L18" s="22" t="str">
        <x:f>IF(ISBLANK(A18),"",IF(OR(ISBLANK(J18),ISBLANK(K18)),"n.a.",J18*K18))</x:f>
      </x:c>
      <x:c r="M18" s="14" t="str">
        <x:f>IF(ISBLANK(A18),"",IF(OR(NOT(ISNUMBER(G18)),NOT(ISNUMBER(I18)),NOT(ISNUMBER(L18))),"Incomplete","Complete"))</x:f>
      </x:c>
    </x:row>
    <x:row r="19" ht="25" customHeight="1">
      <x:c r="A19" s="13"/>
      <x:c r="B19" s="17"/>
      <x:c r="C19" s="20"/>
      <x:c r="D19" s="22" t="str">
        <x:f>IF(ISBLANK(A19),"",IF(OR(ISBLANK(B19),ISBLANK(C19),NOT(ISNUMBER(C19)),C19&lt;0,C19&gt;1),"n.a.",B19*C19))</x:f>
      </x:c>
      <x:c r="E19" s="17"/>
      <x:c r="F19" s="17"/>
      <x:c r="G19" s="22" t="str">
        <x:f>IF(ISBLANK(A19),"",IF(OR(NOT(ISNUMBER(D19)),ISBLANK(E19),ISBLANK(F19)),"n.a.",SUM(D19,E19,F19)))</x:f>
      </x:c>
      <x:c r="H19" s="17"/>
      <x:c r="I19" s="22" t="str">
        <x:f>IF(ISBLANK(A19),"",IF(OR(ISBLANK(H19),NOT(ISNUMBER(G19))),"n.a.",H19-G19))</x:f>
      </x:c>
      <x:c r="J19" s="25"/>
      <x:c r="K19" s="17"/>
      <x:c r="L19" s="22" t="str">
        <x:f>IF(ISBLANK(A19),"",IF(OR(ISBLANK(J19),ISBLANK(K19)),"n.a.",J19*K19))</x:f>
      </x:c>
      <x:c r="M19" s="14" t="str">
        <x:f>IF(ISBLANK(A19),"",IF(OR(NOT(ISNUMBER(G19)),NOT(ISNUMBER(I19)),NOT(ISNUMBER(L19))),"Incomplete","Complete"))</x:f>
      </x:c>
    </x:row>
    <x:row r="20" ht="25" customHeight="1">
      <x:c r="A20" s="13"/>
      <x:c r="B20" s="17"/>
      <x:c r="C20" s="20"/>
      <x:c r="D20" s="22" t="str">
        <x:f>IF(ISBLANK(A20),"",IF(OR(ISBLANK(B20),ISBLANK(C20),NOT(ISNUMBER(C20)),C20&lt;0,C20&gt;1),"n.a.",B20*C20))</x:f>
      </x:c>
      <x:c r="E20" s="17"/>
      <x:c r="F20" s="17"/>
      <x:c r="G20" s="22" t="str">
        <x:f>IF(ISBLANK(A20),"",IF(OR(NOT(ISNUMBER(D20)),ISBLANK(E20),ISBLANK(F20)),"n.a.",SUM(D20,E20,F20)))</x:f>
      </x:c>
      <x:c r="H20" s="17"/>
      <x:c r="I20" s="22" t="str">
        <x:f>IF(ISBLANK(A20),"",IF(OR(ISBLANK(H20),NOT(ISNUMBER(G20))),"n.a.",H20-G20))</x:f>
      </x:c>
      <x:c r="J20" s="25"/>
      <x:c r="K20" s="17"/>
      <x:c r="L20" s="22" t="str">
        <x:f>IF(ISBLANK(A20),"",IF(OR(ISBLANK(J20),ISBLANK(K20)),"n.a.",J20*K20))</x:f>
      </x:c>
      <x:c r="M20" s="14" t="str">
        <x:f>IF(ISBLANK(A20),"",IF(OR(NOT(ISNUMBER(G20)),NOT(ISNUMBER(I20)),NOT(ISNUMBER(L20))),"Incomplete","Complete"))</x:f>
      </x:c>
    </x:row>
    <x:row r="21" ht="25" customHeight="1">
      <x:c r="A21" s="13"/>
      <x:c r="B21" s="17"/>
      <x:c r="C21" s="20"/>
      <x:c r="D21" s="22" t="str">
        <x:f>IF(ISBLANK(A21),"",IF(OR(ISBLANK(B21),ISBLANK(C21),NOT(ISNUMBER(C21)),C21&lt;0,C21&gt;1),"n.a.",B21*C21))</x:f>
      </x:c>
      <x:c r="E21" s="17"/>
      <x:c r="F21" s="17"/>
      <x:c r="G21" s="22" t="str">
        <x:f>IF(ISBLANK(A21),"",IF(OR(NOT(ISNUMBER(D21)),ISBLANK(E21),ISBLANK(F21)),"n.a.",SUM(D21,E21,F21)))</x:f>
      </x:c>
      <x:c r="H21" s="17"/>
      <x:c r="I21" s="22" t="str">
        <x:f>IF(ISBLANK(A21),"",IF(OR(ISBLANK(H21),NOT(ISNUMBER(G21))),"n.a.",H21-G21))</x:f>
      </x:c>
      <x:c r="J21" s="25"/>
      <x:c r="K21" s="17"/>
      <x:c r="L21" s="22" t="str">
        <x:f>IF(ISBLANK(A21),"",IF(OR(ISBLANK(J21),ISBLANK(K21)),"n.a.",J21*K21))</x:f>
      </x:c>
      <x:c r="M21" s="14" t="str">
        <x:f>IF(ISBLANK(A21),"",IF(OR(NOT(ISNUMBER(G21)),NOT(ISNUMBER(I21)),NOT(ISNUMBER(L21))),"Incomplete","Complete"))</x:f>
      </x:c>
    </x:row>
    <x:row r="22" ht="25" customHeight="1">
      <x:c r="A22" s="13"/>
      <x:c r="B22" s="17"/>
      <x:c r="C22" s="20"/>
      <x:c r="D22" s="22" t="str">
        <x:f>IF(ISBLANK(A22),"",IF(OR(ISBLANK(B22),ISBLANK(C22),NOT(ISNUMBER(C22)),C22&lt;0,C22&gt;1),"n.a.",B22*C22))</x:f>
      </x:c>
      <x:c r="E22" s="17"/>
      <x:c r="F22" s="17"/>
      <x:c r="G22" s="22" t="str">
        <x:f>IF(ISBLANK(A22),"",IF(OR(NOT(ISNUMBER(D22)),ISBLANK(E22),ISBLANK(F22)),"n.a.",SUM(D22,E22,F22)))</x:f>
      </x:c>
      <x:c r="H22" s="17"/>
      <x:c r="I22" s="22" t="str">
        <x:f>IF(ISBLANK(A22),"",IF(OR(ISBLANK(H22),NOT(ISNUMBER(G22))),"n.a.",H22-G22))</x:f>
      </x:c>
      <x:c r="J22" s="25"/>
      <x:c r="K22" s="17"/>
      <x:c r="L22" s="22" t="str">
        <x:f>IF(ISBLANK(A22),"",IF(OR(ISBLANK(J22),ISBLANK(K22)),"n.a.",J22*K22))</x:f>
      </x:c>
      <x:c r="M22" s="14" t="str">
        <x:f>IF(ISBLANK(A22),"",IF(OR(NOT(ISNUMBER(G22)),NOT(ISNUMBER(I22)),NOT(ISNUMBER(L22))),"Incomplete","Complete"))</x:f>
      </x:c>
    </x:row>
    <x:row r="23" ht="25" customHeight="1">
      <x:c r="A23" s="13"/>
      <x:c r="B23" s="17"/>
      <x:c r="C23" s="20"/>
      <x:c r="D23" s="22" t="str">
        <x:f>IF(ISBLANK(A23),"",IF(OR(ISBLANK(B23),ISBLANK(C23),NOT(ISNUMBER(C23)),C23&lt;0,C23&gt;1),"n.a.",B23*C23))</x:f>
      </x:c>
      <x:c r="E23" s="17"/>
      <x:c r="F23" s="17"/>
      <x:c r="G23" s="22" t="str">
        <x:f>IF(ISBLANK(A23),"",IF(OR(NOT(ISNUMBER(D23)),ISBLANK(E23),ISBLANK(F23)),"n.a.",SUM(D23,E23,F23)))</x:f>
      </x:c>
      <x:c r="H23" s="17"/>
      <x:c r="I23" s="22" t="str">
        <x:f>IF(ISBLANK(A23),"",IF(OR(ISBLANK(H23),NOT(ISNUMBER(G23))),"n.a.",H23-G23))</x:f>
      </x:c>
      <x:c r="J23" s="25"/>
      <x:c r="K23" s="17"/>
      <x:c r="L23" s="22" t="str">
        <x:f>IF(ISBLANK(A23),"",IF(OR(ISBLANK(J23),ISBLANK(K23)),"n.a.",J23*K23))</x:f>
      </x:c>
      <x:c r="M23" s="14" t="str">
        <x:f>IF(ISBLANK(A23),"",IF(OR(NOT(ISNUMBER(G23)),NOT(ISNUMBER(I23)),NOT(ISNUMBER(L23))),"Incomplete","Complete"))</x:f>
      </x:c>
    </x:row>
    <x:row r="24" ht="25" customHeight="1">
      <x:c r="A24" s="13"/>
      <x:c r="B24" s="17"/>
      <x:c r="C24" s="20"/>
      <x:c r="D24" s="22" t="str">
        <x:f>IF(ISBLANK(A24),"",IF(OR(ISBLANK(B24),ISBLANK(C24),NOT(ISNUMBER(C24)),C24&lt;0,C24&gt;1),"n.a.",B24*C24))</x:f>
      </x:c>
      <x:c r="E24" s="17"/>
      <x:c r="F24" s="17"/>
      <x:c r="G24" s="22" t="str">
        <x:f>IF(ISBLANK(A24),"",IF(OR(NOT(ISNUMBER(D24)),ISBLANK(E24),ISBLANK(F24)),"n.a.",SUM(D24,E24,F24)))</x:f>
      </x:c>
      <x:c r="H24" s="17"/>
      <x:c r="I24" s="22" t="str">
        <x:f>IF(ISBLANK(A24),"",IF(OR(ISBLANK(H24),NOT(ISNUMBER(G24))),"n.a.",H24-G24))</x:f>
      </x:c>
      <x:c r="J24" s="25"/>
      <x:c r="K24" s="17"/>
      <x:c r="L24" s="22" t="str">
        <x:f>IF(ISBLANK(A24),"",IF(OR(ISBLANK(J24),ISBLANK(K24)),"n.a.",J24*K24))</x:f>
      </x:c>
      <x:c r="M24" s="14" t="str">
        <x:f>IF(ISBLANK(A24),"",IF(OR(NOT(ISNUMBER(G24)),NOT(ISNUMBER(I24)),NOT(ISNUMBER(L24))),"Incomplete","Complete"))</x:f>
      </x:c>
    </x:row>
    <x:row r="25" ht="25" customHeight="1">
      <x:c r="A25" s="13"/>
      <x:c r="B25" s="17"/>
      <x:c r="C25" s="20"/>
      <x:c r="D25" s="22" t="str">
        <x:f>IF(ISBLANK(A25),"",IF(OR(ISBLANK(B25),ISBLANK(C25),NOT(ISNUMBER(C25)),C25&lt;0,C25&gt;1),"n.a.",B25*C25))</x:f>
      </x:c>
      <x:c r="E25" s="17"/>
      <x:c r="F25" s="17"/>
      <x:c r="G25" s="22" t="str">
        <x:f>IF(ISBLANK(A25),"",IF(OR(NOT(ISNUMBER(D25)),ISBLANK(E25),ISBLANK(F25)),"n.a.",SUM(D25,E25,F25)))</x:f>
      </x:c>
      <x:c r="H25" s="17"/>
      <x:c r="I25" s="22" t="str">
        <x:f>IF(ISBLANK(A25),"",IF(OR(ISBLANK(H25),NOT(ISNUMBER(G25))),"n.a.",H25-G25))</x:f>
      </x:c>
      <x:c r="J25" s="25"/>
      <x:c r="K25" s="17"/>
      <x:c r="L25" s="22" t="str">
        <x:f>IF(ISBLANK(A25),"",IF(OR(ISBLANK(J25),ISBLANK(K25)),"n.a.",J25*K25))</x:f>
      </x:c>
      <x:c r="M25" s="14" t="str">
        <x:f>IF(ISBLANK(A25),"",IF(OR(NOT(ISNUMBER(G25)),NOT(ISNUMBER(I25)),NOT(ISNUMBER(L25))),"Incomplete","Complete"))</x:f>
      </x:c>
    </x:row>
    <x:row r="26" ht="25" customHeight="1">
      <x:c r="A26" s="13"/>
      <x:c r="B26" s="17"/>
      <x:c r="C26" s="20"/>
      <x:c r="D26" s="22" t="str">
        <x:f>IF(ISBLANK(A26),"",IF(OR(ISBLANK(B26),ISBLANK(C26),NOT(ISNUMBER(C26)),C26&lt;0,C26&gt;1),"n.a.",B26*C26))</x:f>
      </x:c>
      <x:c r="E26" s="17"/>
      <x:c r="F26" s="17"/>
      <x:c r="G26" s="22" t="str">
        <x:f>IF(ISBLANK(A26),"",IF(OR(NOT(ISNUMBER(D26)),ISBLANK(E26),ISBLANK(F26)),"n.a.",SUM(D26,E26,F26)))</x:f>
      </x:c>
      <x:c r="H26" s="17"/>
      <x:c r="I26" s="22" t="str">
        <x:f>IF(ISBLANK(A26),"",IF(OR(ISBLANK(H26),NOT(ISNUMBER(G26))),"n.a.",H26-G26))</x:f>
      </x:c>
      <x:c r="J26" s="25"/>
      <x:c r="K26" s="17"/>
      <x:c r="L26" s="22" t="str">
        <x:f>IF(ISBLANK(A26),"",IF(OR(ISBLANK(J26),ISBLANK(K26)),"n.a.",J26*K26))</x:f>
      </x:c>
      <x:c r="M26" s="14" t="str">
        <x:f>IF(ISBLANK(A26),"",IF(OR(NOT(ISNUMBER(G26)),NOT(ISNUMBER(I26)),NOT(ISNUMBER(L26))),"Incomplete","Complete"))</x:f>
      </x:c>
    </x:row>
    <x:row r="27" ht="25" customHeight="1">
      <x:c r="A27" s="13"/>
      <x:c r="B27" s="17"/>
      <x:c r="C27" s="20"/>
      <x:c r="D27" s="22" t="str">
        <x:f>IF(ISBLANK(A27),"",IF(OR(ISBLANK(B27),ISBLANK(C27),NOT(ISNUMBER(C27)),C27&lt;0,C27&gt;1),"n.a.",B27*C27))</x:f>
      </x:c>
      <x:c r="E27" s="17"/>
      <x:c r="F27" s="17"/>
      <x:c r="G27" s="22" t="str">
        <x:f>IF(ISBLANK(A27),"",IF(OR(NOT(ISNUMBER(D27)),ISBLANK(E27),ISBLANK(F27)),"n.a.",SUM(D27,E27,F27)))</x:f>
      </x:c>
      <x:c r="H27" s="17"/>
      <x:c r="I27" s="22" t="str">
        <x:f>IF(ISBLANK(A27),"",IF(OR(ISBLANK(H27),NOT(ISNUMBER(G27))),"n.a.",H27-G27))</x:f>
      </x:c>
      <x:c r="J27" s="25"/>
      <x:c r="K27" s="17"/>
      <x:c r="L27" s="22" t="str">
        <x:f>IF(ISBLANK(A27),"",IF(OR(ISBLANK(J27),ISBLANK(K27)),"n.a.",J27*K27))</x:f>
      </x:c>
      <x:c r="M27" s="14" t="str">
        <x:f>IF(ISBLANK(A27),"",IF(OR(NOT(ISNUMBER(G27)),NOT(ISNUMBER(I27)),NOT(ISNUMBER(L27))),"Incomplete","Complete"))</x:f>
      </x:c>
    </x:row>
    <x:row r="28" ht="25" customHeight="1">
      <x:c r="A28" s="13"/>
      <x:c r="B28" s="17"/>
      <x:c r="C28" s="20"/>
      <x:c r="D28" s="22" t="str">
        <x:f>IF(ISBLANK(A28),"",IF(OR(ISBLANK(B28),ISBLANK(C28),NOT(ISNUMBER(C28)),C28&lt;0,C28&gt;1),"n.a.",B28*C28))</x:f>
      </x:c>
      <x:c r="E28" s="17"/>
      <x:c r="F28" s="17"/>
      <x:c r="G28" s="22" t="str">
        <x:f>IF(ISBLANK(A28),"",IF(OR(NOT(ISNUMBER(D28)),ISBLANK(E28),ISBLANK(F28)),"n.a.",SUM(D28,E28,F28)))</x:f>
      </x:c>
      <x:c r="H28" s="17"/>
      <x:c r="I28" s="22" t="str">
        <x:f>IF(ISBLANK(A28),"",IF(OR(ISBLANK(H28),NOT(ISNUMBER(G28))),"n.a.",H28-G28))</x:f>
      </x:c>
      <x:c r="J28" s="25"/>
      <x:c r="K28" s="17"/>
      <x:c r="L28" s="22" t="str">
        <x:f>IF(ISBLANK(A28),"",IF(OR(ISBLANK(J28),ISBLANK(K28)),"n.a.",J28*K28))</x:f>
      </x:c>
      <x:c r="M28" s="14" t="str">
        <x:f>IF(ISBLANK(A28),"",IF(OR(NOT(ISNUMBER(G28)),NOT(ISNUMBER(I28)),NOT(ISNUMBER(L28))),"Incomplete","Complete"))</x:f>
      </x:c>
    </x:row>
    <x:row r="29" ht="25" customHeight="1">
      <x:c r="A29" s="13"/>
      <x:c r="B29" s="17"/>
      <x:c r="C29" s="20"/>
      <x:c r="D29" s="22" t="str">
        <x:f>IF(ISBLANK(A29),"",IF(OR(ISBLANK(B29),ISBLANK(C29),NOT(ISNUMBER(C29)),C29&lt;0,C29&gt;1),"n.a.",B29*C29))</x:f>
      </x:c>
      <x:c r="E29" s="17"/>
      <x:c r="F29" s="17"/>
      <x:c r="G29" s="22" t="str">
        <x:f>IF(ISBLANK(A29),"",IF(OR(NOT(ISNUMBER(D29)),ISBLANK(E29),ISBLANK(F29)),"n.a.",SUM(D29,E29,F29)))</x:f>
      </x:c>
      <x:c r="H29" s="17"/>
      <x:c r="I29" s="22" t="str">
        <x:f>IF(ISBLANK(A29),"",IF(OR(ISBLANK(H29),NOT(ISNUMBER(G29))),"n.a.",H29-G29))</x:f>
      </x:c>
      <x:c r="J29" s="25"/>
      <x:c r="K29" s="17"/>
      <x:c r="L29" s="22" t="str">
        <x:f>IF(ISBLANK(A29),"",IF(OR(ISBLANK(J29),ISBLANK(K29)),"n.a.",J29*K29))</x:f>
      </x:c>
      <x:c r="M29" s="14" t="str">
        <x:f>IF(ISBLANK(A29),"",IF(OR(NOT(ISNUMBER(G29)),NOT(ISNUMBER(I29)),NOT(ISNUMBER(L29))),"Incomplete","Complete"))</x:f>
      </x:c>
    </x:row>
    <x:row r="30" ht="25" customHeight="1">
      <x:c r="A30" s="13"/>
      <x:c r="B30" s="17"/>
      <x:c r="C30" s="20"/>
      <x:c r="D30" s="22" t="str">
        <x:f>IF(ISBLANK(A30),"",IF(OR(ISBLANK(B30),ISBLANK(C30),NOT(ISNUMBER(C30)),C30&lt;0,C30&gt;1),"n.a.",B30*C30))</x:f>
      </x:c>
      <x:c r="E30" s="17"/>
      <x:c r="F30" s="17"/>
      <x:c r="G30" s="22" t="str">
        <x:f>IF(ISBLANK(A30),"",IF(OR(NOT(ISNUMBER(D30)),ISBLANK(E30),ISBLANK(F30)),"n.a.",SUM(D30,E30,F30)))</x:f>
      </x:c>
      <x:c r="H30" s="17"/>
      <x:c r="I30" s="22" t="str">
        <x:f>IF(ISBLANK(A30),"",IF(OR(ISBLANK(H30),NOT(ISNUMBER(G30))),"n.a.",H30-G30))</x:f>
      </x:c>
      <x:c r="J30" s="25"/>
      <x:c r="K30" s="17"/>
      <x:c r="L30" s="22" t="str">
        <x:f>IF(ISBLANK(A30),"",IF(OR(ISBLANK(J30),ISBLANK(K30)),"n.a.",J30*K30))</x:f>
      </x:c>
      <x:c r="M30" s="14" t="str">
        <x:f>IF(ISBLANK(A30),"",IF(OR(NOT(ISNUMBER(G30)),NOT(ISNUMBER(I30)),NOT(ISNUMBER(L30))),"Incomplete","Complete"))</x:f>
      </x:c>
    </x:row>
    <x:row r="31" ht="25" customHeight="1">
      <x:c r="A31" s="13"/>
      <x:c r="B31" s="17"/>
      <x:c r="C31" s="20"/>
      <x:c r="D31" s="22" t="str">
        <x:f>IF(ISBLANK(A31),"",IF(OR(ISBLANK(B31),ISBLANK(C31),NOT(ISNUMBER(C31)),C31&lt;0,C31&gt;1),"n.a.",B31*C31))</x:f>
      </x:c>
      <x:c r="E31" s="17"/>
      <x:c r="F31" s="17"/>
      <x:c r="G31" s="22" t="str">
        <x:f>IF(ISBLANK(A31),"",IF(OR(NOT(ISNUMBER(D31)),ISBLANK(E31),ISBLANK(F31)),"n.a.",SUM(D31,E31,F31)))</x:f>
      </x:c>
      <x:c r="H31" s="17"/>
      <x:c r="I31" s="22" t="str">
        <x:f>IF(ISBLANK(A31),"",IF(OR(ISBLANK(H31),NOT(ISNUMBER(G31))),"n.a.",H31-G31))</x:f>
      </x:c>
      <x:c r="J31" s="25"/>
      <x:c r="K31" s="17"/>
      <x:c r="L31" s="22" t="str">
        <x:f>IF(ISBLANK(A31),"",IF(OR(ISBLANK(J31),ISBLANK(K31)),"n.a.",J31*K31))</x:f>
      </x:c>
      <x:c r="M31" s="14" t="str">
        <x:f>IF(ISBLANK(A31),"",IF(OR(NOT(ISNUMBER(G31)),NOT(ISNUMBER(I31)),NOT(ISNUMBER(L31))),"Incomplete","Complete"))</x:f>
      </x:c>
    </x:row>
    <x:row r="32" ht="25" customHeight="1">
      <x:c r="A32" s="13"/>
      <x:c r="B32" s="17"/>
      <x:c r="C32" s="20"/>
      <x:c r="D32" s="22" t="str">
        <x:f>IF(ISBLANK(A32),"",IF(OR(ISBLANK(B32),ISBLANK(C32),NOT(ISNUMBER(C32)),C32&lt;0,C32&gt;1),"n.a.",B32*C32))</x:f>
      </x:c>
      <x:c r="E32" s="17"/>
      <x:c r="F32" s="17"/>
      <x:c r="G32" s="22" t="str">
        <x:f>IF(ISBLANK(A32),"",IF(OR(NOT(ISNUMBER(D32)),ISBLANK(E32),ISBLANK(F32)),"n.a.",SUM(D32,E32,F32)))</x:f>
      </x:c>
      <x:c r="H32" s="17"/>
      <x:c r="I32" s="22" t="str">
        <x:f>IF(ISBLANK(A32),"",IF(OR(ISBLANK(H32),NOT(ISNUMBER(G32))),"n.a.",H32-G32))</x:f>
      </x:c>
      <x:c r="J32" s="25"/>
      <x:c r="K32" s="17"/>
      <x:c r="L32" s="22" t="str">
        <x:f>IF(ISBLANK(A32),"",IF(OR(ISBLANK(J32),ISBLANK(K32)),"n.a.",J32*K32))</x:f>
      </x:c>
      <x:c r="M32" s="14" t="str">
        <x:f>IF(ISBLANK(A32),"",IF(OR(NOT(ISNUMBER(G32)),NOT(ISNUMBER(I32)),NOT(ISNUMBER(L32))),"Incomplete","Complete"))</x:f>
      </x:c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25" customHeight="1">
      <x:c r="A35" s="26" t="str">
        <x:v>Planning year: calendar 2027. Opening revenue is the comparable 2026 revenue base; all inputs are synthetic.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5" customHeight="1">
      <x:c r="A36" s="26" t="str">
        <x:v>Expansion and new business are incremental revenue recognized in 2027, separate from retained opening-base revenue.</x:v>
      </x:c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 ht="25" customHeight="1">
      <x:c r="A37" s="26" t="str">
        <x:v>Review the target gap and resource cost together. Headcount cost is not a full profitability forecast.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</x:sheetData>
  <x:conditionalFormatting sqref="M13:M32">
    <x:cfRule type="containsText" dxfId="0" priority="1" operator="containsText" text="Incomplete"/>
    <x:cfRule type="containsText" dxfId="1" priority="2" operator="containsText" text="Unknown"/>
    <x:cfRule type="containsText" dxfId="2" priority="3" operator="containsText" text="Duplicate"/>
    <x:cfRule type="containsText" dxfId="3" priority="4" operator="containsText" text="Invalid"/>
    <x:cfRule type="containsText" dxfId="4" priority="5" operator="containsText" text="Overlap"/>
    <x:cfRule type="containsText" dxfId="5" priority="6" operator="containsText" text="Conflicting"/>
    <x:cfRule type="containsText" dxfId="6" priority="7" operator="containsText" text="Due"/>
    <x:cfRule type="containsText" dxfId="7" priority="8" operator="containsText" text="due"/>
    <x:cfRule type="containsText" dxfId="8" priority="9" operator="containsText" text="Pending"/>
    <x:cfRule type="containsText" dxfId="9" priority="10" operator="containsText" text="Awaiting"/>
    <x:cfRule type="containsText" dxfId="10" priority="11" operator="containsText" text="Unreviewed"/>
    <x:cfRule type="containsText" dxfId="11" priority="12" operator="containsText" text="Review"/>
  </x:conditionalFormatting>
  <x:pageMargins left="0.7" right="0.7" top="0.75" bottom="0.75" header="0.3" footer="0.3"/>
</x:worksheet>
</file>